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6" i="1"/>
  <c r="B79"/>
  <c r="B61"/>
  <c r="B35"/>
  <c r="B67"/>
  <c r="B75"/>
  <c r="B20"/>
</calcChain>
</file>

<file path=xl/sharedStrings.xml><?xml version="1.0" encoding="utf-8"?>
<sst xmlns="http://schemas.openxmlformats.org/spreadsheetml/2006/main" count="48" uniqueCount="37">
  <si>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</si>
  <si>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</si>
  <si>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</si>
  <si>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</si>
  <si>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</si>
  <si>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</si>
  <si>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</si>
  <si>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</si>
  <si>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</si>
  <si>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</si>
  <si>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</si>
  <si>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</si>
  <si>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</si>
  <si>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</si>
  <si>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</si>
  <si>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</si>
  <si>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</si>
  <si>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</si>
  <si>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</si>
  <si>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</si>
  <si>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</si>
  <si>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</si>
  <si>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</si>
  <si>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</si>
  <si>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</si>
  <si>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</si>
  <si>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</si>
  <si>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</si>
  <si>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</si>
  <si>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</si>
  <si>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</si>
  <si>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</si>
  <si>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</si>
  <si>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</si>
  <si>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 16.04.2025.</t>
  </si>
  <si>
    <t>СТАЊЕ ТЕКУЋЕГ РАЧУНА НА ДАН 16.04.2025.</t>
  </si>
  <si>
    <t>МЕСЕР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</si>
</sst>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"/>
  <sheetViews>
    <sheetView tabSelected="1" topLeftCell="A20" workbookViewId="0">
      <selection activeCell="B79" sqref="B79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7440125.46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>
        <v>31601101.09</v>
      </c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9150</v>
      </c>
    </row>
    <row r="18" spans="1:2">
      <c r="A18" s="6" t="s">
        <v>20</v>
      </c>
      <c r="B18" s="7">
        <v>923590.15</v>
      </c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32533841.239999998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110.34</v>
      </c>
    </row>
    <row r="26" spans="1:2">
      <c r="A26" s="4" t="s">
        <v>32</v>
      </c>
      <c r="B26" s="5">
        <v>3885.86</v>
      </c>
    </row>
    <row r="27" spans="1:2">
      <c r="A27" s="4" t="s">
        <v>27</v>
      </c>
      <c r="B27" s="5"/>
    </row>
    <row r="28" spans="1:2">
      <c r="A28" s="4" t="s">
        <v>12</v>
      </c>
      <c r="B28" s="5">
        <v>32403792.239999998</v>
      </c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32407788.439999998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7566178.2599999998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69" t="s">
        <v>6</v>
      </c>
      <c r="B48" s="70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49" t="s">
        <v>2</v>
      </c>
      <c r="B52" s="49"/>
    </row>
    <row r="53" spans="1:2">
      <c r="A53" s="37"/>
      <c r="B53" s="38"/>
    </row>
    <row r="54" spans="1:2" ht="18.75">
      <c r="A54" s="22" t="s">
        <v>4</v>
      </c>
      <c r="B54" s="23"/>
    </row>
    <row r="55" spans="1:2">
      <c r="A55" s="17" t="s">
        <v>33</v>
      </c>
      <c r="B55" s="15">
        <v>110.34</v>
      </c>
    </row>
    <row r="56" spans="1:2">
      <c r="A56" s="17"/>
      <c r="B56" s="15"/>
    </row>
    <row r="57" spans="1:2">
      <c r="A57" s="17"/>
      <c r="B57" s="15"/>
    </row>
    <row r="58" spans="1:2" ht="18" customHeight="1">
      <c r="A58" s="10"/>
      <c r="B58" s="12"/>
    </row>
    <row r="59" spans="1:2" ht="18" customHeight="1">
      <c r="A59" s="10"/>
      <c r="B59" s="12"/>
    </row>
    <row r="60" spans="1:2">
      <c r="A60" s="10"/>
      <c r="B60" s="12"/>
    </row>
    <row r="61" spans="1:2">
      <c r="A61" s="29" t="s">
        <v>2</v>
      </c>
      <c r="B61" s="24">
        <f>SUM(B55:B60)</f>
        <v>110.34</v>
      </c>
    </row>
    <row r="62" spans="1:2">
      <c r="A62" s="37"/>
      <c r="B62" s="39"/>
    </row>
    <row r="63" spans="1:2" ht="18.75">
      <c r="A63" s="50" t="s">
        <v>7</v>
      </c>
      <c r="B63" s="51"/>
    </row>
    <row r="64" spans="1:2">
      <c r="A64" s="18"/>
      <c r="B64" s="12"/>
    </row>
    <row r="65" spans="1:2">
      <c r="A65" s="18"/>
      <c r="B65" s="12"/>
    </row>
    <row r="66" spans="1:2" ht="15.75" thickBot="1">
      <c r="A66" s="18"/>
      <c r="B66" s="12"/>
    </row>
    <row r="67" spans="1:2">
      <c r="A67" s="52" t="s">
        <v>2</v>
      </c>
      <c r="B67" s="53">
        <f>B64+B65+B66</f>
        <v>0</v>
      </c>
    </row>
    <row r="68" spans="1:2">
      <c r="A68" s="40"/>
      <c r="B68" s="41"/>
    </row>
    <row r="69" spans="1:2" ht="18.75">
      <c r="A69" s="26" t="s">
        <v>23</v>
      </c>
      <c r="B69" s="27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9"/>
      <c r="B74" s="20"/>
    </row>
    <row r="75" spans="1:2">
      <c r="A75" s="30" t="s">
        <v>2</v>
      </c>
      <c r="B75" s="25">
        <f>B70+B71+B72+B73+B74</f>
        <v>0</v>
      </c>
    </row>
    <row r="76" spans="1:2">
      <c r="A76" s="42"/>
      <c r="B76" s="58"/>
    </row>
    <row r="77" spans="1:2" ht="19.5" customHeight="1">
      <c r="A77" s="61" t="s">
        <v>31</v>
      </c>
      <c r="B77" s="60"/>
    </row>
    <row r="78" spans="1:2">
      <c r="A78" s="59" t="s">
        <v>36</v>
      </c>
      <c r="B78" s="64">
        <v>3885.86</v>
      </c>
    </row>
    <row r="79" spans="1:2">
      <c r="A79" s="62" t="s">
        <v>2</v>
      </c>
      <c r="B79" s="63">
        <f>SUM(B78)</f>
        <v>3885.86</v>
      </c>
    </row>
    <row r="80" spans="1:2">
      <c r="A80" s="42"/>
      <c r="B80" s="57"/>
    </row>
    <row r="81" spans="1:6" ht="22.5">
      <c r="A81" s="28"/>
      <c r="B81" s="56"/>
    </row>
    <row r="88" spans="1:6">
      <c r="F88" s="9"/>
    </row>
    <row r="89" spans="1:6">
      <c r="F89" s="21"/>
    </row>
    <row r="273" spans="3:6">
      <c r="C273" s="1"/>
    </row>
    <row r="274" spans="3:6">
      <c r="C274" s="1"/>
    </row>
    <row r="275" spans="3:6">
      <c r="C275" s="1"/>
    </row>
    <row r="276" spans="3:6">
      <c r="C276" s="1"/>
    </row>
    <row r="277" spans="3:6">
      <c r="C277" s="1"/>
      <c r="F277" s="13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 ht="15.75" customHeight="1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2025-04-17T06:14:47Z</cp:lastPrinted>
  <dcterms:created xsi:type="dcterms:W3CDTF">2019-02-13T08:34:35Z</dcterms:created>
  <dcterms:modified xsi:type="dcterms:W3CDTF">2025-04-17T06:24:52Z</dcterms:modified>
</cp:coreProperties>
</file>